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a\Documents\Personliga mappen\Anhörigföreningen\Möteshandlingar\2018\"/>
    </mc:Choice>
  </mc:AlternateContent>
  <bookViews>
    <workbookView xWindow="0" yWindow="0" windowWidth="19200" windowHeight="8190" xr2:uid="{00000000-000D-0000-FFFF-FFFF00000000}"/>
  </bookViews>
  <sheets>
    <sheet name="Blad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  <c r="E36" i="1" s="1"/>
  <c r="G34" i="1" l="1"/>
  <c r="G14" i="1"/>
  <c r="G36" i="1" l="1"/>
</calcChain>
</file>

<file path=xl/sharedStrings.xml><?xml version="1.0" encoding="utf-8"?>
<sst xmlns="http://schemas.openxmlformats.org/spreadsheetml/2006/main" count="32" uniqueCount="29">
  <si>
    <t>Anhörigföreningen Göteborg, org.nr 802462-5355</t>
  </si>
  <si>
    <t>Inkomster</t>
  </si>
  <si>
    <t>Medlemsavgifter</t>
  </si>
  <si>
    <t>Bidrag</t>
  </si>
  <si>
    <t>Öresutjämning</t>
  </si>
  <si>
    <t>Summa inkomster</t>
  </si>
  <si>
    <t>Utgifter</t>
  </si>
  <si>
    <t>Förbrukningsinventarier</t>
  </si>
  <si>
    <t>Resekostnader</t>
  </si>
  <si>
    <t>Möten/sammankomster</t>
  </si>
  <si>
    <t>Medlemskap</t>
  </si>
  <si>
    <t>Int. Anhör.konferensen</t>
  </si>
  <si>
    <t>Medlems väl</t>
  </si>
  <si>
    <t>Kontorsmtrl</t>
  </si>
  <si>
    <t>Mobiltfn</t>
  </si>
  <si>
    <t>Datakommunikation</t>
  </si>
  <si>
    <t>Porto</t>
  </si>
  <si>
    <t>Bankkostnad</t>
  </si>
  <si>
    <t>Övriga kostnader</t>
  </si>
  <si>
    <t>Summa utgifter</t>
  </si>
  <si>
    <t>Resultat</t>
  </si>
  <si>
    <t>Reklam, trycksaker</t>
  </si>
  <si>
    <t>Programvaror</t>
  </si>
  <si>
    <t>Konferenser/utbildning</t>
  </si>
  <si>
    <t>Kassabehållningen 2017-12-31 var 8776,38 kr p g a att Göteborgs kommun</t>
  </si>
  <si>
    <t xml:space="preserve"> </t>
  </si>
  <si>
    <t>betalade ut en del av 2018 års bidrag redan i december 2017 och att några</t>
  </si>
  <si>
    <t>medlemsavgifter för 2018 betalades in 2017.</t>
  </si>
  <si>
    <t>Inkomster och utgifter 2017/2016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</si>
</sst>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0"/>
  <sheetViews>
    <sheetView tabSelected="1" workbookViewId="0">
      <selection activeCell="H2" sqref="H2"/>
    </sheetView>
  </sheetViews>
  <sheetFormatPr defaultRowHeight="14.5" x14ac:dyDescent="0.35"/>
  <cols>
    <col min="1" max="1" width="13.54296875" customWidth="1"/>
  </cols>
  <sheetData>
    <row r="1" spans="1:11" ht="18.5" x14ac:dyDescent="0.45">
      <c r="A1" s="1"/>
      <c r="I1" s="2"/>
      <c r="K1" s="2"/>
    </row>
    <row r="2" spans="1:11" ht="18.5" x14ac:dyDescent="0.45">
      <c r="B2" s="4" t="s">
        <v>0</v>
      </c>
      <c r="C2" s="2"/>
      <c r="D2" s="2"/>
      <c r="E2" s="2"/>
      <c r="F2" s="2"/>
      <c r="G2" s="2"/>
      <c r="H2" s="2"/>
    </row>
    <row r="4" spans="1:11" ht="18.5" x14ac:dyDescent="0.45">
      <c r="B4" s="4" t="s">
        <v>28</v>
      </c>
    </row>
    <row r="6" spans="1:11" ht="18.5" x14ac:dyDescent="0.45">
      <c r="C6" s="5"/>
      <c r="D6" s="5"/>
      <c r="E6" s="3">
        <v>2017</v>
      </c>
      <c r="F6" s="5"/>
      <c r="G6" s="3">
        <v>2016</v>
      </c>
      <c r="H6" s="3"/>
      <c r="I6" s="5"/>
    </row>
    <row r="7" spans="1:11" ht="18.5" x14ac:dyDescent="0.45">
      <c r="B7" s="3"/>
      <c r="C7" s="5"/>
      <c r="D7" s="5"/>
      <c r="E7" s="5"/>
      <c r="F7" s="5"/>
      <c r="G7" s="3"/>
      <c r="H7" s="3"/>
      <c r="I7" s="5"/>
    </row>
    <row r="8" spans="1:11" ht="18.5" x14ac:dyDescent="0.45">
      <c r="B8" s="3" t="s">
        <v>1</v>
      </c>
      <c r="C8" s="5"/>
      <c r="D8" s="5"/>
      <c r="E8" s="5"/>
      <c r="F8" s="5"/>
      <c r="G8" s="3"/>
      <c r="H8" s="3"/>
      <c r="I8" s="5"/>
    </row>
    <row r="10" spans="1:11" x14ac:dyDescent="0.35">
      <c r="B10" t="s">
        <v>2</v>
      </c>
      <c r="E10">
        <v>9500</v>
      </c>
      <c r="G10">
        <v>8000</v>
      </c>
    </row>
    <row r="11" spans="1:11" x14ac:dyDescent="0.35">
      <c r="B11" t="s">
        <v>3</v>
      </c>
      <c r="E11">
        <v>30000</v>
      </c>
      <c r="G11">
        <v>22250</v>
      </c>
    </row>
    <row r="12" spans="1:11" x14ac:dyDescent="0.35">
      <c r="B12" t="s">
        <v>4</v>
      </c>
      <c r="G12">
        <v>11</v>
      </c>
    </row>
    <row r="14" spans="1:11" x14ac:dyDescent="0.35">
      <c r="B14" s="6" t="s">
        <v>5</v>
      </c>
      <c r="C14" s="6"/>
      <c r="D14" s="6"/>
      <c r="E14" s="6">
        <v>39500</v>
      </c>
      <c r="F14" s="6"/>
      <c r="G14" s="6">
        <f>SUM(G10:G12)</f>
        <v>30261</v>
      </c>
      <c r="H14" s="6"/>
      <c r="I14" s="6"/>
    </row>
    <row r="16" spans="1:11" ht="18.5" x14ac:dyDescent="0.45">
      <c r="B16" s="3" t="s">
        <v>6</v>
      </c>
    </row>
    <row r="17" spans="2:12" ht="18.5" x14ac:dyDescent="0.45">
      <c r="B17" s="3"/>
    </row>
    <row r="18" spans="2:12" x14ac:dyDescent="0.35">
      <c r="B18" t="s">
        <v>7</v>
      </c>
      <c r="G18">
        <v>3885</v>
      </c>
    </row>
    <row r="19" spans="2:12" x14ac:dyDescent="0.35">
      <c r="B19" t="s">
        <v>8</v>
      </c>
      <c r="E19">
        <v>4317</v>
      </c>
      <c r="G19">
        <v>2500</v>
      </c>
    </row>
    <row r="20" spans="2:12" x14ac:dyDescent="0.35">
      <c r="B20" t="s">
        <v>9</v>
      </c>
      <c r="E20">
        <v>7326</v>
      </c>
      <c r="G20">
        <v>4632</v>
      </c>
      <c r="I20" t="s">
        <v>25</v>
      </c>
      <c r="L20" t="s">
        <v>25</v>
      </c>
    </row>
    <row r="21" spans="2:12" x14ac:dyDescent="0.35">
      <c r="B21" t="s">
        <v>10</v>
      </c>
      <c r="E21">
        <v>1520</v>
      </c>
      <c r="G21">
        <v>1580</v>
      </c>
    </row>
    <row r="22" spans="2:12" x14ac:dyDescent="0.35">
      <c r="B22" t="s">
        <v>11</v>
      </c>
      <c r="G22">
        <v>10985</v>
      </c>
    </row>
    <row r="23" spans="2:12" x14ac:dyDescent="0.35">
      <c r="B23" t="s">
        <v>23</v>
      </c>
      <c r="E23">
        <v>11284</v>
      </c>
      <c r="G23">
        <v>4000</v>
      </c>
      <c r="J23" t="s">
        <v>25</v>
      </c>
    </row>
    <row r="24" spans="2:12" x14ac:dyDescent="0.35">
      <c r="B24" t="s">
        <v>12</v>
      </c>
      <c r="E24">
        <v>1780</v>
      </c>
      <c r="G24">
        <v>2037</v>
      </c>
    </row>
    <row r="25" spans="2:12" x14ac:dyDescent="0.35">
      <c r="B25" t="s">
        <v>13</v>
      </c>
      <c r="E25">
        <v>1943</v>
      </c>
      <c r="G25">
        <v>4790</v>
      </c>
      <c r="I25" t="s">
        <v>25</v>
      </c>
    </row>
    <row r="26" spans="2:12" x14ac:dyDescent="0.35">
      <c r="B26" t="s">
        <v>14</v>
      </c>
      <c r="E26">
        <v>1639</v>
      </c>
      <c r="G26">
        <v>1053</v>
      </c>
    </row>
    <row r="27" spans="2:12" x14ac:dyDescent="0.35">
      <c r="B27" t="s">
        <v>15</v>
      </c>
      <c r="E27">
        <v>3075</v>
      </c>
      <c r="G27">
        <v>1757</v>
      </c>
    </row>
    <row r="28" spans="2:12" x14ac:dyDescent="0.35">
      <c r="B28" t="s">
        <v>22</v>
      </c>
      <c r="E28">
        <v>798</v>
      </c>
    </row>
    <row r="29" spans="2:12" x14ac:dyDescent="0.35">
      <c r="B29" t="s">
        <v>16</v>
      </c>
      <c r="E29">
        <v>1120</v>
      </c>
      <c r="G29">
        <v>744</v>
      </c>
    </row>
    <row r="30" spans="2:12" x14ac:dyDescent="0.35">
      <c r="B30" t="s">
        <v>17</v>
      </c>
      <c r="E30">
        <v>1254</v>
      </c>
      <c r="G30">
        <v>1247</v>
      </c>
    </row>
    <row r="31" spans="2:12" x14ac:dyDescent="0.35">
      <c r="B31" t="s">
        <v>21</v>
      </c>
      <c r="E31">
        <v>2694</v>
      </c>
    </row>
    <row r="32" spans="2:12" x14ac:dyDescent="0.35">
      <c r="B32" t="s">
        <v>18</v>
      </c>
      <c r="E32">
        <v>1123</v>
      </c>
      <c r="G32">
        <v>702</v>
      </c>
    </row>
    <row r="34" spans="2:8" x14ac:dyDescent="0.35">
      <c r="B34" s="6" t="s">
        <v>19</v>
      </c>
      <c r="C34" s="6"/>
      <c r="D34" s="6"/>
      <c r="E34" s="6">
        <f>SUM(E18:E32)</f>
        <v>39873</v>
      </c>
      <c r="F34" s="6"/>
      <c r="G34" s="6">
        <f>SUM(G18:G33)</f>
        <v>39912</v>
      </c>
      <c r="H34" s="6"/>
    </row>
    <row r="36" spans="2:8" ht="18.5" x14ac:dyDescent="0.45">
      <c r="B36" s="7" t="s">
        <v>20</v>
      </c>
      <c r="C36" s="7"/>
      <c r="D36" s="7"/>
      <c r="E36" s="7">
        <f>E14-E34</f>
        <v>-373</v>
      </c>
      <c r="F36" s="7"/>
      <c r="G36" s="7">
        <f>G14-G34</f>
        <v>-9651</v>
      </c>
      <c r="H36" s="7"/>
    </row>
    <row r="38" spans="2:8" x14ac:dyDescent="0.35">
      <c r="B38" t="s">
        <v>24</v>
      </c>
    </row>
    <row r="39" spans="2:8" x14ac:dyDescent="0.35">
      <c r="B39" t="s">
        <v>26</v>
      </c>
    </row>
    <row r="40" spans="2:8" x14ac:dyDescent="0.35">
      <c r="B40" t="s">
        <v>27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Stig Hultén</dc:creator>
  <cp:lastModifiedBy>Lena</cp:lastModifiedBy>
  <cp:lastPrinted>2018-01-17T16:54:39Z</cp:lastPrinted>
  <dcterms:created xsi:type="dcterms:W3CDTF">2017-03-22T13:48:13Z</dcterms:created>
  <dcterms:modified xsi:type="dcterms:W3CDTF">2018-02-22T20:34:07Z</dcterms:modified>
</cp:coreProperties>
</file>